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idrenina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<sst xmlns="http://schemas.openxmlformats.org/spreadsheetml/2006/main" count="35" uniqueCount="28">
  <si>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Redni broj</t>
  </si>
  <si>
    <t>Naziv stavke</t>
  </si>
  <si>
    <t>Jedinica mjere</t>
  </si>
  <si>
    <t>Jedinična cijena</t>
  </si>
  <si>
    <t>Ukupna cijena bez PDV-a</t>
  </si>
  <si>
    <t xml:space="preserve"> </t>
  </si>
  <si>
    <t>KOM</t>
  </si>
  <si>
    <t>Pakiranje</t>
  </si>
  <si>
    <t>Količina</t>
  </si>
  <si>
    <t xml:space="preserve">Naziv ili karakteristike ponuđenog proizvoda </t>
  </si>
  <si>
    <t>Cijena ponude (bez PDV-a)</t>
  </si>
  <si>
    <t>Specifikaciju ovjerava ovlaštena osoba ponuditelja:</t>
  </si>
  <si>
    <t>PDV 25%</t>
  </si>
  <si>
    <t>AKU BATERIJA 12V/MIN. 60 AH SOLARNA HERMETIČKA (VRLA GEL)</t>
  </si>
  <si>
    <t>AKU BATERIJA 6V/MIN. 100 AH SOLARNA HERMETIČKA (VRLA-AGM)</t>
  </si>
  <si>
    <t>Ukupna cijena ponude (s PDV-om):</t>
  </si>
  <si>
    <t>AKU BATERIJA 12V/MIN. 80 AH SOLARNA HERMETIČKA (VRLA-GEL)</t>
  </si>
  <si>
    <t>AKU BATERIJA 12V/MIN. 100 AH SOLARNA HERMETIČKA (VRLA-GEL)</t>
  </si>
  <si>
    <t>AKU BATERIJA 6V/MIN. 160 AH SOLARNA HERMETIČKA (VRLA-AGM)</t>
  </si>
  <si>
    <t>Za svaki artikal (stavku) ove Specifikacije artikala ponuditelj treba u stupcu "Naziv ponuđenog proizvoda" upisati naziv proizvođača i komercijalni naziv ponuđenog artikla (tip, model), te u privitku Specifikacije dostaviti svjedodžbe ovlaštenih certifikacijskih kuća ili tvorničke certifikate proizvođača za kvalitetu ponuđenog proizvoda, tehnički opis opreme s traženim tehničkim  parametrima</t>
  </si>
  <si>
    <t>Jamstveni rok za sve ponuđene artikle ne smije biti manji od 12 mjeseci</t>
  </si>
  <si>
    <t>Rok isporuke za sve baterije je max. 30 dana</t>
  </si>
  <si>
    <t>NAPOMENE:</t>
  </si>
  <si>
    <t>Za stavku br. 1 vrijedi: Nominalni napon 12V ; Nominalni kapacitet min. 100 Ah u režimu pražnjenja C10; max. dužina 340 mm; max. širina 180 mm; max. visina s priključcima 250 mm; max. masa 35 kg, tehnologija izrade suha olovna baterija s ventilom (VRLA - GEL); unutrašnji otpor max. 6 mohma; vijek trajanja (EUROBAT) 10+ godina.</t>
  </si>
  <si>
    <t>Za stavku br. 2 vrijedi: Nominalni napon 12V ; Nominalni kapacitet min. 80 Ah u režimu pražnjenja C10; max. dužina 270 mm; max. širina 180 mm; max. visina s priključcima 250 mm; max. masa 30 kg, tehnologija izrade suha olovna baterija s ventilom (VRLA - GEL); unutrašnji otpor max. 6 mohma; vijek trajanja (EUROBAT) 10+ godina.</t>
  </si>
  <si>
    <t>Za stavku br.3 vrijedi:  Nominalni napon 12V ; Nominalni kapacitet min. 60 Ah u režimu pražnjenja C10;max. dužina 270 mm; max. širina 180 mm; max. visina s priključcima 250 mm; max. masa 25 kg, tehnologija izrade suha olovna baterija s ventilom (VRLA - GEL); unutrašnji otpor max. 6 mohma; vijek trajanja (EUROBAT) 10+ godina.</t>
  </si>
  <si>
    <t>Za stavku br. 4 vrijedi: Nominalni napon 6 V ; Nominalni kapacitet min. 100 Ah u režimu pražnjenja C10; max. dužina 210 mm; max. širina 220 mm; max. visina s priključcima 250 mm; max. masa 25 kg, tehnologija izrade suha olovna baterija s ventilom (VRLA - AGM); unutrašnji otpor max. 4 mohma; vijek trajanja (EUROBAT) 12+ godina.</t>
  </si>
  <si>
    <t>Za stavku br. 5 vrijedi: Nominalni napon 6 V ; Nominalni kapacitet min. 160 Ah u režimu pražnjenja C10; max. dužina 310 mm; max. širina 220 mm; max. visina s priključcima 250 mm; max. masa 38 kg, tehnologija izrade suha olovna baterija s ventilom (VRLA - AGM); unutrašnji otpor max. 3 mohma; vijek trajanja (EUROBAT) 12+ godina.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</si>
</sst>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view="pageLayout" zoomScale="154" zoomScaleSheetLayoutView="100" zoomScalePageLayoutView="154" workbookViewId="0" topLeftCell="A9">
      <selection activeCell="E11" sqref="E11"/>
    </sheetView>
  </sheetViews>
  <sheetFormatPr defaultColWidth="9.140625" defaultRowHeight="12.75"/>
  <cols>
    <col min="1" max="1" width="5.7109375" style="1" customWidth="1"/>
    <col min="2" max="2" width="42.7109375" style="1" customWidth="1"/>
    <col min="3" max="3" width="8.8515625" style="1" customWidth="1"/>
    <col min="4" max="4" width="7.7109375" style="2" customWidth="1"/>
    <col min="5" max="5" width="7.28125" style="1" customWidth="1"/>
    <col min="6" max="6" width="28.57421875" style="1" customWidth="1"/>
    <col min="7" max="7" width="10.7109375" style="1" customWidth="1"/>
    <col min="8" max="8" width="11.421875" style="1" customWidth="1"/>
    <col min="9" max="16384" width="9.140625" style="1" customWidth="1"/>
  </cols>
  <sheetData>
    <row r="2" spans="1:8" s="2" customFormat="1" ht="40.5" customHeight="1">
      <c r="A2" s="11" t="s">
        <v>0</v>
      </c>
      <c r="B2" s="11" t="s">
        <v>1</v>
      </c>
      <c r="C2" s="11" t="s">
        <v>7</v>
      </c>
      <c r="D2" s="11" t="s">
        <v>2</v>
      </c>
      <c r="E2" s="11" t="s">
        <v>8</v>
      </c>
      <c r="F2" s="11" t="s">
        <v>9</v>
      </c>
      <c r="G2" s="11" t="s">
        <v>3</v>
      </c>
      <c r="H2" s="11" t="s">
        <v>4</v>
      </c>
    </row>
    <row r="3" spans="1:8" ht="41.25" customHeight="1">
      <c r="A3" s="11">
        <v>1</v>
      </c>
      <c r="B3" s="16" t="s">
        <v>17</v>
      </c>
      <c r="C3" s="16"/>
      <c r="D3" s="11" t="s">
        <v>6</v>
      </c>
      <c r="E3" s="11">
        <v>50</v>
      </c>
      <c r="F3" s="16" t="s">
        <v>5</v>
      </c>
      <c r="G3" s="17"/>
      <c r="H3" s="15">
        <f>E3*G3</f>
        <v>0</v>
      </c>
    </row>
    <row r="4" spans="1:8" ht="93.75" customHeight="1">
      <c r="A4" s="18"/>
      <c r="B4" s="19" t="s">
        <v>23</v>
      </c>
      <c r="C4" s="20"/>
      <c r="D4" s="18"/>
      <c r="E4" s="18"/>
      <c r="F4" s="20"/>
      <c r="G4" s="21"/>
      <c r="H4" s="22"/>
    </row>
    <row r="5" spans="1:8" ht="36.75" customHeight="1">
      <c r="A5" s="11">
        <v>2</v>
      </c>
      <c r="B5" s="16" t="s">
        <v>16</v>
      </c>
      <c r="C5" s="16"/>
      <c r="D5" s="11" t="s">
        <v>6</v>
      </c>
      <c r="E5" s="11">
        <v>50</v>
      </c>
      <c r="F5" s="16"/>
      <c r="G5" s="17"/>
      <c r="H5" s="17">
        <f>E5*G5</f>
        <v>0</v>
      </c>
    </row>
    <row r="6" spans="1:8" ht="90.75" customHeight="1">
      <c r="A6" s="18"/>
      <c r="B6" s="20" t="s">
        <v>24</v>
      </c>
      <c r="C6" s="20"/>
      <c r="D6" s="18"/>
      <c r="E6" s="18"/>
      <c r="F6" s="20"/>
      <c r="G6" s="21"/>
      <c r="H6" s="21"/>
    </row>
    <row r="7" spans="1:8" ht="38.25" customHeight="1">
      <c r="A7" s="11">
        <v>3</v>
      </c>
      <c r="B7" s="16" t="s">
        <v>13</v>
      </c>
      <c r="C7" s="16"/>
      <c r="D7" s="11" t="s">
        <v>6</v>
      </c>
      <c r="E7" s="11">
        <v>10</v>
      </c>
      <c r="F7" s="16" t="s">
        <v>5</v>
      </c>
      <c r="G7" s="17"/>
      <c r="H7" s="17">
        <f>E7*G7</f>
        <v>0</v>
      </c>
    </row>
    <row r="8" spans="1:8" ht="94.5" customHeight="1">
      <c r="A8" s="12"/>
      <c r="B8" s="13" t="s">
        <v>25</v>
      </c>
      <c r="C8" s="13"/>
      <c r="D8" s="12"/>
      <c r="E8" s="12"/>
      <c r="F8" s="13"/>
      <c r="G8" s="14"/>
      <c r="H8" s="14"/>
    </row>
    <row r="9" spans="1:8" ht="34.5" customHeight="1">
      <c r="A9" s="11">
        <v>4</v>
      </c>
      <c r="B9" s="16" t="s">
        <v>14</v>
      </c>
      <c r="C9" s="16"/>
      <c r="D9" s="11" t="s">
        <v>6</v>
      </c>
      <c r="E9" s="11">
        <v>80</v>
      </c>
      <c r="F9" s="16" t="s">
        <v>5</v>
      </c>
      <c r="G9" s="17"/>
      <c r="H9" s="17">
        <f>E9*G9</f>
        <v>0</v>
      </c>
    </row>
    <row r="10" spans="1:8" ht="89.25" customHeight="1">
      <c r="A10" s="18"/>
      <c r="B10" s="20" t="s">
        <v>26</v>
      </c>
      <c r="C10" s="20"/>
      <c r="D10" s="18"/>
      <c r="E10" s="18"/>
      <c r="F10" s="20"/>
      <c r="G10" s="21"/>
      <c r="H10" s="21"/>
    </row>
    <row r="11" spans="1:8" ht="30.75" customHeight="1">
      <c r="A11" s="11">
        <v>5</v>
      </c>
      <c r="B11" s="16" t="s">
        <v>18</v>
      </c>
      <c r="C11" s="16"/>
      <c r="D11" s="11" t="s">
        <v>6</v>
      </c>
      <c r="E11" s="11">
        <v>100</v>
      </c>
      <c r="F11" s="16" t="s">
        <v>5</v>
      </c>
      <c r="G11" s="17"/>
      <c r="H11" s="17">
        <f>E11*G11</f>
        <v>0</v>
      </c>
    </row>
    <row r="12" spans="1:8" ht="96" customHeight="1">
      <c r="A12" s="12"/>
      <c r="B12" s="13" t="s">
        <v>27</v>
      </c>
      <c r="C12" s="13"/>
      <c r="D12" s="12"/>
      <c r="E12" s="12"/>
      <c r="F12" s="13"/>
      <c r="G12" s="14"/>
      <c r="H12" s="14"/>
    </row>
    <row r="14" spans="6:8" ht="13.5" thickBot="1">
      <c r="F14" s="1" t="s">
        <v>10</v>
      </c>
      <c r="H14" s="4">
        <f>SUM(H3:H11)</f>
        <v>0</v>
      </c>
    </row>
    <row r="16" spans="6:8" ht="13.5" thickBot="1">
      <c r="F16" s="1" t="s">
        <v>12</v>
      </c>
      <c r="H16" s="4">
        <f>H14*25/100</f>
        <v>0</v>
      </c>
    </row>
    <row r="18" spans="6:8" ht="26.25" thickBot="1">
      <c r="F18" s="1" t="s">
        <v>15</v>
      </c>
      <c r="H18" s="4">
        <f>H14+H16</f>
        <v>0</v>
      </c>
    </row>
    <row r="21" spans="6:8" ht="25.5">
      <c r="F21" s="5" t="s">
        <v>11</v>
      </c>
      <c r="G21" s="5"/>
      <c r="H21" s="5"/>
    </row>
    <row r="22" spans="6:8" ht="12.75">
      <c r="F22" s="10"/>
      <c r="G22" s="9"/>
      <c r="H22" s="9"/>
    </row>
    <row r="23" spans="6:8" ht="12.75">
      <c r="F23" s="10"/>
      <c r="G23" s="9"/>
      <c r="H23" s="9"/>
    </row>
    <row r="24" spans="6:8" ht="12.75">
      <c r="F24" s="10"/>
      <c r="G24" s="9"/>
      <c r="H24" s="9"/>
    </row>
    <row r="25" spans="6:8" ht="12.75">
      <c r="F25" s="9"/>
      <c r="G25" s="9"/>
      <c r="H25" s="9"/>
    </row>
    <row r="26" spans="6:8" ht="12.75">
      <c r="F26" s="9"/>
      <c r="G26" s="9"/>
      <c r="H26" s="9"/>
    </row>
    <row r="27" ht="12.75">
      <c r="F27" s="6"/>
    </row>
    <row r="28" spans="2:4" ht="12.75">
      <c r="B28" s="7" t="s">
        <v>22</v>
      </c>
      <c r="D28" s="1"/>
    </row>
    <row r="29" ht="108">
      <c r="B29" s="3" t="s">
        <v>19</v>
      </c>
    </row>
    <row r="30" ht="24">
      <c r="B30" s="3" t="s">
        <v>20</v>
      </c>
    </row>
    <row r="31" ht="12.75">
      <c r="B31" s="8" t="s">
        <v>21</v>
      </c>
    </row>
  </sheetData>
  <sheetProtection/>
  <printOptions/>
  <pageMargins left="0.7480314960629921" right="0.7480314960629921" top="1.375" bottom="0.8661417322834646" header="0.5118110236220472" footer="0.4330708661417323"/>
  <pageSetup horizontalDpi="300" verticalDpi="300" orientation="landscape" r:id="rId1"/>
  <headerFooter alignWithMargins="0">
    <oddHeader>&amp;L&amp;"Arial,Bold"PLOVPUT d.o.o. SPLIT
OBALA LAZARETA 1
SPLIT&amp;C
&amp;"Arial,Bold"SPECIFIKACIJA ARTIKALA U PREDMETU JAVNE NABAVE: AKUMULATORSKIH HERMETIČKIH BATERIJA - EBN 10/2013 M &amp;R&amp;"Arial,Bold"PRILOG  C.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2012-02-19T21:31:48Z</cp:lastPrinted>
  <dcterms:created xsi:type="dcterms:W3CDTF">2012-02-13T08:52:30Z</dcterms:created>
  <dcterms:modified xsi:type="dcterms:W3CDTF">2013-02-06T10:15:05Z</dcterms:modified>
  <cp:category/>
  <cp:version/>
  <cp:contentType/>
  <cp:contentStatus/>
</cp:coreProperties>
</file>